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<sst xmlns="http://schemas.openxmlformats.org/spreadsheetml/2006/main" count="129" uniqueCount="115">
  <si>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</si>
  <si>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</si>
  <si>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</si>
  <si>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</si>
  <si>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</si>
  <si>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</si>
  <si>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</si>
  <si>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</si>
  <si>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</si>
  <si>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</si>
  <si>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</si>
  <si>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</si>
  <si>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</si>
  <si>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</si>
  <si>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</si>
  <si>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</si>
  <si>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</si>
  <si>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</si>
  <si>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</si>
  <si>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</si>
  <si>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</si>
  <si>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</si>
  <si>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</si>
  <si>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</si>
  <si>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</si>
  <si>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</si>
  <si>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</si>
  <si>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</si>
  <si>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</si>
  <si>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</si>
  <si>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</si>
  <si>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</si>
  <si>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</si>
  <si>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</si>
  <si>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</si>
  <si>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</si>
  <si>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</si>
  <si>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</si>
  <si>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</si>
  <si>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</si>
  <si>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</si>
  <si>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</si>
  <si>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</si>
  <si>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</si>
  <si>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</si>
  <si>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</si>
  <si>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</si>
  <si>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</si>
  <si>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</si>
  <si>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</si>
  <si>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</si>
  <si>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</si>
  <si>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</si>
  <si>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</si>
  <si>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</si>
  <si>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</si>
  <si>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</si>
  <si>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</si>
  <si>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</si>
  <si>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</si>
  <si>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</si>
  <si>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</si>
  <si>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</si>
  <si>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</si>
  <si>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</si>
  <si>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</si>
  <si>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</si>
  <si>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</si>
  <si>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</si>
  <si>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</si>
  <si>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</si>
  <si>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</si>
  <si>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</si>
  <si>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</si>
  <si>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</si>
  <si>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</si>
  <si>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</si>
  <si>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</si>
  <si>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</si>
  <si>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</si>
  <si>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</si>
  <si>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</si>
  <si>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</si>
  <si>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</si>
  <si>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</si>
  <si>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</si>
  <si>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</si>
  <si>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</si>
  <si>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</si>
  <si>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</si>
  <si>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</si>
  <si>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</si>
  <si>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</si>
  <si>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</si>
  <si>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</si>
  <si>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</si>
  <si>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</si>
  <si>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</si>
  <si>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</si>
  <si>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</si>
  <si>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</si>
  <si>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</si>
  <si>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</si>
  <si>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</si>
  <si>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</si>
  <si>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</si>
  <si>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Волинський окружний адміністративний суд</t>
  </si>
  <si>
    <t>43025, Волинська область, м. Луцьк, вул. Словацького, 3</t>
  </si>
  <si>
    <t>перше півріччя 2018 року</t>
  </si>
  <si>
    <t>О.А. Лозовський</t>
  </si>
  <si>
    <t>В.В. Мазур</t>
  </si>
  <si>
    <t>(0332) 722 486</t>
  </si>
  <si>
    <t>(0332) 723 348</t>
  </si>
  <si>
    <t>inbox@adm.vl.court.gov.ua</t>
  </si>
  <si>
    <t>6 липня 2018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</si>
</sst>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108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/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&amp;LF1F40F10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5" sqref="H5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5</v>
      </c>
      <c r="L1" s="57">
        <v>41</v>
      </c>
      <c r="M1" s="57">
        <v>6</v>
      </c>
      <c r="N1" s="58">
        <v>6</v>
      </c>
      <c r="O1" s="58">
        <v>5</v>
      </c>
      <c r="P1" s="58">
        <v>41</v>
      </c>
      <c r="Q1" s="59">
        <v>648</v>
      </c>
      <c r="R1" s="59">
        <v>648</v>
      </c>
      <c r="S1" s="59">
        <v>12</v>
      </c>
      <c r="T1" s="59">
        <v>5</v>
      </c>
      <c r="U1" s="59">
        <v>3</v>
      </c>
      <c r="V1" s="59">
        <v>44</v>
      </c>
      <c r="W1" s="59">
        <v>33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1384</v>
      </c>
      <c r="F5" s="56">
        <v>1310</v>
      </c>
      <c r="G5" s="56">
        <v>1250</v>
      </c>
      <c r="H5" s="56">
        <v>1035</v>
      </c>
      <c r="I5" s="56">
        <v>134</v>
      </c>
      <c r="J5" s="56">
        <v>0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1379</v>
      </c>
      <c r="F6" s="56">
        <v>1091</v>
      </c>
      <c r="G6" s="56">
        <v>1022</v>
      </c>
      <c r="H6" s="56">
        <v>732</v>
      </c>
      <c r="I6" s="42">
        <v>357</v>
      </c>
      <c r="J6" s="42">
        <v>0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4</v>
      </c>
      <c r="F7" s="56">
        <v>4</v>
      </c>
      <c r="G7" s="56">
        <v>4</v>
      </c>
      <c r="H7" s="42">
        <v>1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1</v>
      </c>
      <c r="F8" s="42">
        <v>1</v>
      </c>
      <c r="G8" s="42">
        <v>0</v>
      </c>
      <c r="H8" s="56">
        <v>0</v>
      </c>
      <c r="I8" s="42">
        <v>1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165</v>
      </c>
      <c r="F9" s="56">
        <v>119</v>
      </c>
      <c r="G9" s="42">
        <v>146</v>
      </c>
      <c r="H9" s="42">
        <v>128</v>
      </c>
      <c r="I9" s="42">
        <v>19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4</v>
      </c>
      <c r="F11" s="42">
        <v>4</v>
      </c>
      <c r="G11" s="42">
        <v>3</v>
      </c>
      <c r="H11" s="56">
        <v>0</v>
      </c>
      <c r="I11" s="42">
        <v>1</v>
      </c>
      <c r="J11" s="42">
        <v>0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1902</v>
      </c>
      <c r="F12" s="42">
        <v>1558</v>
      </c>
      <c r="G12" s="42">
        <v>1390</v>
      </c>
      <c r="H12" s="42">
        <v>861</v>
      </c>
      <c r="I12" s="42">
        <v>512</v>
      </c>
      <c r="J12" s="42">
        <f>SUM(J5:J11)</f>
        <v>0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1902</v>
      </c>
      <c r="F14" s="42">
        <f>SUM(F12,F13)</f>
        <v>1558</v>
      </c>
      <c r="G14" s="42">
        <f>SUM(G12,G13)</f>
        <v>1390</v>
      </c>
      <c r="H14" s="42">
        <f>SUM(H12,H13)</f>
        <v>861</v>
      </c>
      <c r="I14" s="42">
        <f>SUM(I12,I13)</f>
        <v>512</v>
      </c>
      <c r="J14" s="42">
        <f>SUM(J12,J13)</f>
        <v>0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37</v>
      </c>
      <c r="G16" s="80">
        <v>0</v>
      </c>
      <c r="H16" s="80">
        <v>8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5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688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46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913</v>
      </c>
      <c r="I21" s="80">
        <v>0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989</v>
      </c>
      <c r="I22" s="80">
        <v>0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662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23028080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16026201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0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0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307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44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607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28266567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4785347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15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14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&amp;LF1F40F10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38813</v>
      </c>
      <c r="H1" s="72">
        <v>38813</v>
      </c>
      <c r="I1" s="73">
        <v>1022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86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84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0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84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0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4</v>
      </c>
      <c r="G9" s="72">
        <v>735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0</v>
      </c>
      <c r="G10" s="72">
        <v>0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2</v>
      </c>
      <c r="G11" s="72">
        <v>0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0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0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0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0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1336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53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1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0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0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0.8921694480102695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99.28571428571429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135.85714285714286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37.977495107632095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109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111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71" t="s">
        <v>114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&amp;LF1F40F10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Мазур Вікторія Вікторівна</cp:lastModifiedBy>
  <cp:lastPrinted>2017-03-13T13:32:44Z</cp:lastPrinted>
  <dcterms:created xsi:type="dcterms:W3CDTF">2004-04-20T14:33:35Z</dcterms:created>
  <dcterms:modified xsi:type="dcterms:W3CDTF">2018-07-06T13:52:07Z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