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<sst xmlns="http://schemas.openxmlformats.org/spreadsheetml/2006/main" count="129" uniqueCount="115">
  <si>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</si>
  <si>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</si>
  <si>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</si>
  <si>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</si>
  <si>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</si>
  <si>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</si>
  <si>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</si>
  <si>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</si>
  <si>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</si>
  <si>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</si>
  <si>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</si>
  <si>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</si>
  <si>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</si>
  <si>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</si>
  <si>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</si>
  <si>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</si>
  <si>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</si>
  <si>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</si>
  <si>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</si>
  <si>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</si>
  <si>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</si>
  <si>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</si>
  <si>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</si>
  <si>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</si>
  <si>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</si>
  <si>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</si>
  <si>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</si>
  <si>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</si>
  <si>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</si>
  <si>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</si>
  <si>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</si>
  <si>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</si>
  <si>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</si>
  <si>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</si>
  <si>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</si>
  <si>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</si>
  <si>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</si>
  <si>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</si>
  <si>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</si>
  <si>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</si>
  <si>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</si>
  <si>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</si>
  <si>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</si>
  <si>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</si>
  <si>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</si>
  <si>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</si>
  <si>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</si>
  <si>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</si>
  <si>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</si>
  <si>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</si>
  <si>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</si>
  <si>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</si>
  <si>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</si>
  <si>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</si>
  <si>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</si>
  <si>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</si>
  <si>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</si>
  <si>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</si>
  <si>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</si>
  <si>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</si>
  <si>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</si>
  <si>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</si>
  <si>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</si>
  <si>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</si>
  <si>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</si>
  <si>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</si>
  <si>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</si>
  <si>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</si>
  <si>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</si>
  <si>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</si>
  <si>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</si>
  <si>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</si>
  <si>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</si>
  <si>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</si>
  <si>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</si>
  <si>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</si>
  <si>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</si>
  <si>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</si>
  <si>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</si>
  <si>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</si>
  <si>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</si>
  <si>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</si>
  <si>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</si>
  <si>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</si>
  <si>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</si>
  <si>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</si>
  <si>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</si>
  <si>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</si>
  <si>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</si>
  <si>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</si>
  <si>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</si>
  <si>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</si>
  <si>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</si>
  <si>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</si>
  <si>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</si>
  <si>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</si>
  <si>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</si>
  <si>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</si>
  <si>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</si>
  <si>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</si>
  <si>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</si>
  <si>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</si>
  <si>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</si>
  <si>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</si>
  <si>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</si>
  <si>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</si>
  <si>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Волинський окружний адміністративний суд</t>
  </si>
  <si>
    <t>43025, Волинська область, м. Луцьк, вул. Словацького, 3</t>
  </si>
  <si>
    <t>три квартали 2018 року</t>
  </si>
  <si>
    <t>В.В. Мачульський</t>
  </si>
  <si>
    <t>В.В. Мазур</t>
  </si>
  <si>
    <t>(0332) 722 486</t>
  </si>
  <si>
    <t>(0332) 723 348</t>
  </si>
  <si>
    <t>inbox@adm.vl.court.gov.ua</t>
  </si>
  <si>
    <t>4 жовтня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</si>
</sst>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&amp;LE598E8B2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7</v>
      </c>
      <c r="L1" s="57">
        <v>59</v>
      </c>
      <c r="M1" s="57">
        <v>6</v>
      </c>
      <c r="N1" s="58">
        <v>6</v>
      </c>
      <c r="O1" s="58">
        <v>7</v>
      </c>
      <c r="P1" s="58">
        <v>59</v>
      </c>
      <c r="Q1" s="59">
        <v>850</v>
      </c>
      <c r="R1" s="59">
        <v>850</v>
      </c>
      <c r="S1" s="59">
        <v>16</v>
      </c>
      <c r="T1" s="59">
        <v>14</v>
      </c>
      <c r="U1" s="59">
        <v>12</v>
      </c>
      <c r="V1" s="59">
        <v>65</v>
      </c>
      <c r="W1" s="59">
        <v>51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2124</v>
      </c>
      <c r="F5" s="56">
        <v>2051</v>
      </c>
      <c r="G5" s="56">
        <v>2070</v>
      </c>
      <c r="H5" s="56">
        <v>1535</v>
      </c>
      <c r="I5" s="56">
        <v>54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1903</v>
      </c>
      <c r="F6" s="56">
        <v>1614</v>
      </c>
      <c r="G6" s="56">
        <v>1491</v>
      </c>
      <c r="H6" s="56">
        <v>1028</v>
      </c>
      <c r="I6" s="42">
        <v>412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4</v>
      </c>
      <c r="F7" s="56">
        <v>4</v>
      </c>
      <c r="G7" s="56">
        <v>4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201</v>
      </c>
      <c r="F9" s="56">
        <v>155</v>
      </c>
      <c r="G9" s="42">
        <v>189</v>
      </c>
      <c r="H9" s="42">
        <v>155</v>
      </c>
      <c r="I9" s="42">
        <v>12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6</v>
      </c>
      <c r="F11" s="42">
        <v>6</v>
      </c>
      <c r="G11" s="42">
        <v>6</v>
      </c>
      <c r="H11" s="56">
        <v>1</v>
      </c>
      <c r="I11" s="42">
        <v>0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2705</v>
      </c>
      <c r="F12" s="42">
        <v>2361</v>
      </c>
      <c r="G12" s="42">
        <v>2227</v>
      </c>
      <c r="H12" s="42">
        <v>1186</v>
      </c>
      <c r="I12" s="42">
        <v>478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2705</v>
      </c>
      <c r="F14" s="42">
        <f>SUM(F12,F13)</f>
        <v>2361</v>
      </c>
      <c r="G14" s="42">
        <f>SUM(G12,G13)</f>
        <v>2227</v>
      </c>
      <c r="H14" s="42">
        <f>SUM(H12,H13)</f>
        <v>1186</v>
      </c>
      <c r="I14" s="42">
        <f>SUM(I12,I13)</f>
        <v>478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55</v>
      </c>
      <c r="G16" s="80">
        <v>0</v>
      </c>
      <c r="H16" s="80">
        <v>12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16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954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198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1269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1436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968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61902795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34336942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489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75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824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33934576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5785928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15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14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&amp;LE598E8B2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61341</v>
      </c>
      <c r="H1" s="72">
        <v>61341</v>
      </c>
      <c r="I1" s="73">
        <v>1492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61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60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60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1</v>
      </c>
      <c r="G9" s="72">
        <v>325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2122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102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3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0.9432443879711987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159.07142857142858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193.21428571428572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41.11327077747989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&amp;LE598E8B2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2018-10-04T14:07:38Z</cp:lastPrinted>
  <dcterms:created xsi:type="dcterms:W3CDTF">2004-04-20T14:33:35Z</dcterms:created>
  <dcterms:modified xsi:type="dcterms:W3CDTF">2018-10-04T14:08:14Z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