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calcMode="manual" fullCalcOnLoad="1"/>
</workbook>
</file>

<file path=xl/sharedStrings.xml><?xml version="1.0" encoding="utf-8"?>
<sst xmlns="http://schemas.openxmlformats.org/spreadsheetml/2006/main" count="84" uniqueCount="57">
  <si>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</si>
  <si>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</si>
  <si>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</si>
  <si>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</si>
  <si>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</si>
  <si>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</si>
  <si>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</si>
  <si>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</si>
  <si>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</si>
  <si>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</si>
  <si>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</si>
  <si>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</si>
  <si>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</si>
  <si>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</si>
  <si>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</si>
  <si>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</si>
  <si>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</si>
  <si>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</si>
  <si>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</si>
  <si>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</si>
  <si>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</si>
  <si>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</si>
  <si>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</si>
  <si>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</si>
  <si>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</si>
  <si>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</si>
  <si>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</si>
  <si>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</si>
  <si>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</si>
  <si>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</si>
  <si>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</si>
  <si>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</si>
  <si>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</si>
  <si>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</si>
  <si>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</si>
  <si>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</si>
  <si>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</si>
  <si>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</si>
  <si>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</si>
  <si>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</si>
  <si>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</si>
  <si>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</si>
  <si>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</si>
  <si>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</si>
  <si>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</si>
  <si>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</si>
  <si>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</si>
  <si>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</si>
  <si>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</si>
  <si>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</si>
  <si>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</si>
  <si>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</si>
  <si>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</si>
  <si>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</si>
  <si>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10 січня 2020 року</t>
  </si>
  <si>
    <t>Волинський окружний адміністративний суд</t>
  </si>
  <si>
    <t>2019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</si>
</sst>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3" fillId="42" borderId="10" applyNumberFormat="0" applyAlignment="0" applyProtection="0"/>
    <xf numFmtId="9" fontId="0" fillId="0" borderId="0" applyFont="0" applyFill="0" applyBorder="0" applyAlignment="0" applyProtection="0"/>
    <xf numFmtId="0" fontId="44" fillId="43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4" applyNumberFormat="0" applyFill="0" applyAlignment="0" applyProtection="0"/>
    <xf numFmtId="0" fontId="50" fillId="44" borderId="15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53" fillId="46" borderId="10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47" borderId="0" applyNumberFormat="0" applyBorder="0" applyAlignment="0" applyProtection="0"/>
    <xf numFmtId="0" fontId="0" fillId="48" borderId="17" applyNumberFormat="0" applyFont="0" applyAlignment="0" applyProtection="0"/>
    <xf numFmtId="0" fontId="57" fillId="46" borderId="1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</cellStyleXfs>
  <cellXfs count="73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1" fillId="0" borderId="22" xfId="0" applyFont="1" applyBorder="1" applyAlignment="1">
      <alignment wrapText="1"/>
    </xf>
    <xf numFmtId="0" fontId="61" fillId="0" borderId="0" xfId="0" applyFont="1" applyBorder="1" applyAlignment="1">
      <alignment wrapText="1"/>
    </xf>
    <xf numFmtId="0" fontId="60" fillId="0" borderId="23" xfId="0" applyFont="1" applyBorder="1" applyAlignment="1">
      <alignment vertical="center" wrapText="1"/>
    </xf>
    <xf numFmtId="0" fontId="60" fillId="0" borderId="22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24" xfId="0" applyFont="1" applyBorder="1" applyAlignment="1">
      <alignment horizontal="center" vertical="center"/>
    </xf>
    <xf numFmtId="0" fontId="65" fillId="0" borderId="25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66" fillId="0" borderId="26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60" fillId="0" borderId="24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6" fillId="0" borderId="27" xfId="102" applyFont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 wrapText="1"/>
    </xf>
    <xf numFmtId="0" fontId="42" fillId="0" borderId="26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1" fillId="0" borderId="0" xfId="0" applyNumberFormat="1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0" fillId="0" borderId="24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right" vertical="center"/>
    </xf>
    <xf numFmtId="1" fontId="60" fillId="0" borderId="24" xfId="0" applyNumberFormat="1" applyFont="1" applyBorder="1" applyAlignment="1">
      <alignment horizontal="right" vertical="center"/>
    </xf>
    <xf numFmtId="0" fontId="60" fillId="0" borderId="24" xfId="0" applyFont="1" applyBorder="1" applyAlignment="1">
      <alignment horizontal="right" vertical="center" wrapText="1"/>
    </xf>
    <xf numFmtId="183" fontId="60" fillId="0" borderId="24" xfId="0" applyNumberFormat="1" applyFont="1" applyBorder="1" applyAlignment="1">
      <alignment horizontal="right" vertical="center"/>
    </xf>
    <xf numFmtId="0" fontId="67" fillId="0" borderId="24" xfId="0" applyFont="1" applyBorder="1" applyAlignment="1">
      <alignment horizontal="left" vertical="center"/>
    </xf>
    <xf numFmtId="0" fontId="60" fillId="0" borderId="24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right" vertical="center"/>
    </xf>
    <xf numFmtId="0" fontId="60" fillId="0" borderId="29" xfId="0" applyFont="1" applyBorder="1" applyAlignment="1">
      <alignment horizontal="right" vertical="center"/>
    </xf>
    <xf numFmtId="0" fontId="67" fillId="0" borderId="22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 wrapText="1"/>
    </xf>
    <xf numFmtId="1" fontId="65" fillId="0" borderId="24" xfId="0" applyNumberFormat="1" applyFont="1" applyBorder="1" applyAlignment="1">
      <alignment horizontal="center" vertical="center" wrapText="1"/>
    </xf>
    <xf numFmtId="1" fontId="65" fillId="0" borderId="24" xfId="0" applyNumberFormat="1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wrapText="1"/>
    </xf>
    <xf numFmtId="10" fontId="65" fillId="0" borderId="30" xfId="0" applyNumberFormat="1" applyFont="1" applyBorder="1" applyAlignment="1">
      <alignment horizontal="center" vertical="center" wrapText="1"/>
    </xf>
    <xf numFmtId="10" fontId="65" fillId="0" borderId="31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/>
    </xf>
    <xf numFmtId="0" fontId="68" fillId="0" borderId="25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10" fontId="65" fillId="0" borderId="2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5" fillId="0" borderId="27" xfId="0" applyFont="1" applyBorder="1" applyAlignment="1">
      <alignment horizontal="left" vertical="center" wrapText="1"/>
    </xf>
    <xf numFmtId="0" fontId="65" fillId="0" borderId="19" xfId="0" applyFont="1" applyBorder="1" applyAlignment="1">
      <alignment horizontal="left" vertical="center" wrapText="1"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– Акцентування1" xfId="57"/>
    <cellStyle name="60% – Акцентування2" xfId="58"/>
    <cellStyle name="60% – Акцентування3" xfId="59"/>
    <cellStyle name="60% – Акцентування4" xfId="60"/>
    <cellStyle name="60% – Акцентування5" xfId="61"/>
    <cellStyle name="60% – Акцентування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ування1" xfId="86"/>
    <cellStyle name="Акцентування2" xfId="87"/>
    <cellStyle name="Акцентування3" xfId="88"/>
    <cellStyle name="Акцентування4" xfId="89"/>
    <cellStyle name="Акцентування5" xfId="90"/>
    <cellStyle name="Акцентування6" xfId="91"/>
    <cellStyle name="Ввід" xfId="92"/>
    <cellStyle name="Percent" xfId="93"/>
    <cellStyle name="Гарний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Зв'язана клітинка" xfId="108"/>
    <cellStyle name="Контрольна клітинка" xfId="109"/>
    <cellStyle name="Назва" xfId="110"/>
    <cellStyle name="Нейтральний" xfId="111"/>
    <cellStyle name="Обчислення" xfId="112"/>
    <cellStyle name="Обычный 2" xfId="113"/>
    <cellStyle name="Обычный 2 2" xfId="114"/>
    <cellStyle name="Обычный 3" xfId="115"/>
    <cellStyle name="Обычный 4" xfId="116"/>
    <cellStyle name="Обычный 4 2" xfId="117"/>
    <cellStyle name="Обычный 4 2 2" xfId="118"/>
    <cellStyle name="Обычный 4 3" xfId="119"/>
    <cellStyle name="Обычный 4 4" xfId="120"/>
    <cellStyle name="Обычный 7 2" xfId="121"/>
    <cellStyle name="Обычный_Stat_2003 new" xfId="122"/>
    <cellStyle name="Followed Hyperlink" xfId="123"/>
    <cellStyle name="Підсумок" xfId="124"/>
    <cellStyle name="Поганий" xfId="125"/>
    <cellStyle name="Примітка" xfId="126"/>
    <cellStyle name="Результат" xfId="127"/>
    <cellStyle name="Текст попередження" xfId="128"/>
    <cellStyle name="Текст пояснення" xfId="129"/>
    <cellStyle name="Финансовый [0]_Stat_2003 new" xfId="130"/>
    <cellStyle name="Comma" xfId="131"/>
    <cellStyle name="Comma [0]" xfId="132"/>
    <cellStyle name="Фінансовий [0] 2" xfId="13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0">
      <selection activeCell="I18" sqref="I18:J18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31">
        <v>13</v>
      </c>
      <c r="B1" s="24">
        <v>207</v>
      </c>
      <c r="C1" s="24">
        <v>1</v>
      </c>
      <c r="D1" s="24">
        <v>1</v>
      </c>
      <c r="E1" s="24">
        <v>13</v>
      </c>
      <c r="F1" s="24">
        <v>207</v>
      </c>
      <c r="G1" s="32">
        <v>134257</v>
      </c>
      <c r="H1" s="33">
        <v>134257</v>
      </c>
      <c r="I1" s="33">
        <v>2655</v>
      </c>
      <c r="J1" s="34"/>
      <c r="L1" s="35"/>
      <c r="M1" s="35"/>
      <c r="N1" s="25"/>
      <c r="O1" s="25"/>
      <c r="P1" s="26"/>
      <c r="Q1" s="26"/>
      <c r="R1" s="26"/>
      <c r="S1" s="26"/>
      <c r="T1" s="26"/>
      <c r="U1" s="26"/>
      <c r="V1" s="26"/>
    </row>
    <row r="2" spans="1:10" ht="15.75">
      <c r="A2" s="53" t="s">
        <v>33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5.75">
      <c r="A3" s="5"/>
      <c r="B3" s="6"/>
      <c r="C3" s="56" t="s">
        <v>55</v>
      </c>
      <c r="D3" s="56"/>
      <c r="E3" s="56"/>
      <c r="F3" s="56"/>
      <c r="G3" s="56"/>
      <c r="H3" s="56"/>
      <c r="I3" s="29"/>
      <c r="J3" s="7"/>
    </row>
    <row r="4" spans="1:10" ht="15.75">
      <c r="A4" s="8"/>
      <c r="B4" s="9"/>
      <c r="C4" s="57" t="s">
        <v>0</v>
      </c>
      <c r="D4" s="57"/>
      <c r="E4" s="57"/>
      <c r="F4" s="57"/>
      <c r="G4" s="57"/>
      <c r="H4" s="57"/>
      <c r="I4" s="10"/>
      <c r="J4" s="7"/>
    </row>
    <row r="5" spans="1:10" ht="15.75">
      <c r="A5" s="53" t="s">
        <v>56</v>
      </c>
      <c r="B5" s="54"/>
      <c r="C5" s="54"/>
      <c r="D5" s="54"/>
      <c r="E5" s="54"/>
      <c r="F5" s="54"/>
      <c r="G5" s="54"/>
      <c r="H5" s="54"/>
      <c r="I5" s="54"/>
      <c r="J5" s="55"/>
    </row>
    <row r="6" spans="1:10" ht="15.75">
      <c r="A6" s="28"/>
      <c r="B6" s="29"/>
      <c r="C6" s="6"/>
      <c r="D6" s="57" t="s">
        <v>34</v>
      </c>
      <c r="E6" s="57"/>
      <c r="F6" s="57"/>
      <c r="G6" s="57"/>
      <c r="H6" s="6"/>
      <c r="I6" s="6"/>
      <c r="J6" s="30"/>
    </row>
    <row r="7" spans="1:10" ht="15.75">
      <c r="A7" s="28"/>
      <c r="B7" s="29"/>
      <c r="C7" s="6"/>
      <c r="D7" s="11"/>
      <c r="E7" s="11"/>
      <c r="F7" s="11"/>
      <c r="G7" s="11"/>
      <c r="H7" s="6"/>
      <c r="I7" s="6"/>
      <c r="J7" s="30"/>
    </row>
    <row r="8" spans="1:10" ht="15.75">
      <c r="A8" s="48" t="s">
        <v>38</v>
      </c>
      <c r="B8" s="49"/>
      <c r="C8" s="49"/>
      <c r="D8" s="49"/>
      <c r="E8" s="49"/>
      <c r="F8" s="49"/>
      <c r="G8" s="49"/>
      <c r="H8" s="49"/>
      <c r="I8" s="49"/>
      <c r="J8" s="50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23"/>
      <c r="B10" s="22"/>
      <c r="C10" s="22"/>
      <c r="D10" s="22"/>
      <c r="E10" s="22"/>
      <c r="F10" s="22"/>
      <c r="G10" s="22"/>
      <c r="H10" s="22"/>
      <c r="I10" s="22"/>
      <c r="J10" s="21"/>
    </row>
    <row r="11" spans="1:10" ht="33" customHeight="1">
      <c r="A11" s="27" t="s">
        <v>35</v>
      </c>
      <c r="B11" s="46" t="s">
        <v>4</v>
      </c>
      <c r="C11" s="46"/>
      <c r="D11" s="46"/>
      <c r="E11" s="46"/>
      <c r="F11" s="46"/>
      <c r="G11" s="46"/>
      <c r="H11" s="46"/>
      <c r="I11" s="47" t="s">
        <v>39</v>
      </c>
      <c r="J11" s="46"/>
    </row>
    <row r="12" spans="1:10" ht="27" customHeight="1">
      <c r="A12" s="45" t="s">
        <v>36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ht="32.25" customHeight="1">
      <c r="A13" s="27" t="s">
        <v>5</v>
      </c>
      <c r="B13" s="40" t="s">
        <v>6</v>
      </c>
      <c r="C13" s="40"/>
      <c r="D13" s="40"/>
      <c r="E13" s="40"/>
      <c r="F13" s="40"/>
      <c r="G13" s="40"/>
      <c r="H13" s="40"/>
      <c r="I13" s="51">
        <v>528</v>
      </c>
      <c r="J13" s="52"/>
    </row>
    <row r="14" spans="1:10" ht="30.75" customHeight="1">
      <c r="A14" s="27" t="s">
        <v>7</v>
      </c>
      <c r="B14" s="40" t="s">
        <v>8</v>
      </c>
      <c r="C14" s="40"/>
      <c r="D14" s="40"/>
      <c r="E14" s="40"/>
      <c r="F14" s="40"/>
      <c r="G14" s="40"/>
      <c r="H14" s="40"/>
      <c r="I14" s="41">
        <v>5386</v>
      </c>
      <c r="J14" s="41"/>
    </row>
    <row r="15" spans="1:10" ht="26.25" customHeight="1">
      <c r="A15" s="27" t="s">
        <v>9</v>
      </c>
      <c r="B15" s="40" t="s">
        <v>10</v>
      </c>
      <c r="C15" s="40"/>
      <c r="D15" s="40"/>
      <c r="E15" s="40"/>
      <c r="F15" s="40"/>
      <c r="G15" s="40"/>
      <c r="H15" s="40"/>
      <c r="I15" s="41">
        <v>4627</v>
      </c>
      <c r="J15" s="41"/>
    </row>
    <row r="16" spans="1:10" ht="33.75" customHeight="1">
      <c r="A16" s="27" t="s">
        <v>11</v>
      </c>
      <c r="B16" s="40" t="s">
        <v>12</v>
      </c>
      <c r="C16" s="40"/>
      <c r="D16" s="40"/>
      <c r="E16" s="40"/>
      <c r="F16" s="40"/>
      <c r="G16" s="40"/>
      <c r="H16" s="40"/>
      <c r="I16" s="41">
        <v>1287</v>
      </c>
      <c r="J16" s="41"/>
    </row>
    <row r="17" spans="1:10" ht="31.5" customHeight="1">
      <c r="A17" s="27" t="s">
        <v>13</v>
      </c>
      <c r="B17" s="40" t="s">
        <v>14</v>
      </c>
      <c r="C17" s="40"/>
      <c r="D17" s="40"/>
      <c r="E17" s="40"/>
      <c r="F17" s="40"/>
      <c r="G17" s="40"/>
      <c r="H17" s="40"/>
      <c r="I17" s="43">
        <v>10</v>
      </c>
      <c r="J17" s="41"/>
    </row>
    <row r="18" spans="1:10" ht="30.75" customHeight="1">
      <c r="A18" s="27" t="s">
        <v>15</v>
      </c>
      <c r="B18" s="40" t="s">
        <v>16</v>
      </c>
      <c r="C18" s="40"/>
      <c r="D18" s="40"/>
      <c r="E18" s="40"/>
      <c r="F18" s="40"/>
      <c r="G18" s="40"/>
      <c r="H18" s="40"/>
      <c r="I18" s="41">
        <v>15</v>
      </c>
      <c r="J18" s="41"/>
    </row>
    <row r="19" spans="1:10" ht="30" customHeight="1">
      <c r="A19" s="45" t="s">
        <v>37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36" customHeight="1">
      <c r="A20" s="27" t="s">
        <v>17</v>
      </c>
      <c r="B20" s="40" t="s">
        <v>18</v>
      </c>
      <c r="C20" s="40"/>
      <c r="D20" s="40"/>
      <c r="E20" s="40"/>
      <c r="F20" s="40"/>
      <c r="G20" s="40"/>
      <c r="H20" s="40"/>
      <c r="I20" s="36">
        <v>10</v>
      </c>
      <c r="J20" s="37">
        <f>IF(I16&lt;&gt;0,(I20/I16),0)</f>
        <v>0.00777000777000777</v>
      </c>
    </row>
    <row r="21" spans="1:10" ht="24.75" customHeight="1">
      <c r="A21" s="27" t="s">
        <v>19</v>
      </c>
      <c r="B21" s="40" t="s">
        <v>1</v>
      </c>
      <c r="C21" s="40"/>
      <c r="D21" s="40"/>
      <c r="E21" s="40"/>
      <c r="F21" s="40"/>
      <c r="G21" s="40"/>
      <c r="H21" s="40"/>
      <c r="I21" s="44">
        <f>IF(I14&lt;&gt;0,(I15/I14),0)</f>
        <v>0.8590790939472707</v>
      </c>
      <c r="J21" s="44"/>
    </row>
    <row r="22" spans="1:10" ht="36" customHeight="1">
      <c r="A22" s="27" t="s">
        <v>20</v>
      </c>
      <c r="B22" s="40" t="s">
        <v>21</v>
      </c>
      <c r="C22" s="40"/>
      <c r="D22" s="40"/>
      <c r="E22" s="40"/>
      <c r="F22" s="40"/>
      <c r="G22" s="40"/>
      <c r="H22" s="40"/>
      <c r="I22" s="42">
        <f>IF(I18&lt;&gt;0,I15/I18,0)</f>
        <v>308.46666666666664</v>
      </c>
      <c r="J22" s="42"/>
    </row>
    <row r="23" spans="1:10" ht="36" customHeight="1">
      <c r="A23" s="27" t="s">
        <v>22</v>
      </c>
      <c r="B23" s="40" t="s">
        <v>23</v>
      </c>
      <c r="C23" s="40"/>
      <c r="D23" s="40"/>
      <c r="E23" s="40"/>
      <c r="F23" s="40"/>
      <c r="G23" s="40"/>
      <c r="H23" s="40"/>
      <c r="I23" s="42">
        <f>IF(I18&lt;&gt;0,SUM(I13:J14)/I18,0)</f>
        <v>394.26666666666665</v>
      </c>
      <c r="J23" s="42"/>
    </row>
    <row r="24" spans="1:10" ht="24.75" customHeight="1">
      <c r="A24" s="27" t="s">
        <v>24</v>
      </c>
      <c r="B24" s="40" t="s">
        <v>2</v>
      </c>
      <c r="C24" s="40"/>
      <c r="D24" s="40"/>
      <c r="E24" s="40"/>
      <c r="F24" s="40"/>
      <c r="G24" s="40"/>
      <c r="H24" s="40"/>
      <c r="I24" s="42">
        <f>IF(I1&lt;&gt;0,H1/I1,0)</f>
        <v>50.56760828625235</v>
      </c>
      <c r="J24" s="42"/>
    </row>
    <row r="25" spans="1:10" ht="36" customHeight="1">
      <c r="A25" s="27" t="s">
        <v>25</v>
      </c>
      <c r="B25" s="40" t="s">
        <v>26</v>
      </c>
      <c r="C25" s="40"/>
      <c r="D25" s="40"/>
      <c r="E25" s="40"/>
      <c r="F25" s="40"/>
      <c r="G25" s="40"/>
      <c r="H25" s="40"/>
      <c r="I25" s="41">
        <v>1</v>
      </c>
      <c r="J25" s="41"/>
    </row>
    <row r="26" spans="1:10" ht="31.5" customHeight="1">
      <c r="A26" s="27" t="s">
        <v>27</v>
      </c>
      <c r="B26" s="40" t="s">
        <v>28</v>
      </c>
      <c r="C26" s="40"/>
      <c r="D26" s="40"/>
      <c r="E26" s="40"/>
      <c r="F26" s="40"/>
      <c r="G26" s="40"/>
      <c r="H26" s="40"/>
      <c r="I26" s="41">
        <v>1</v>
      </c>
      <c r="J26" s="41"/>
    </row>
    <row r="27" spans="1:10" ht="47.25" customHeight="1">
      <c r="A27" s="27" t="s">
        <v>29</v>
      </c>
      <c r="B27" s="40" t="s">
        <v>30</v>
      </c>
      <c r="C27" s="40"/>
      <c r="D27" s="40"/>
      <c r="E27" s="40"/>
      <c r="F27" s="40"/>
      <c r="G27" s="40"/>
      <c r="H27" s="40"/>
      <c r="I27" s="41">
        <v>4.5</v>
      </c>
      <c r="J27" s="41"/>
    </row>
    <row r="28" spans="1:10" ht="32.25" customHeight="1">
      <c r="A28" s="27" t="s">
        <v>31</v>
      </c>
      <c r="B28" s="40" t="s">
        <v>32</v>
      </c>
      <c r="C28" s="40"/>
      <c r="D28" s="40"/>
      <c r="E28" s="40"/>
      <c r="F28" s="40"/>
      <c r="G28" s="40"/>
      <c r="H28" s="40"/>
      <c r="I28" s="41">
        <v>85.7</v>
      </c>
      <c r="J28" s="41"/>
    </row>
    <row r="29" spans="1:10" ht="15.75">
      <c r="A29" s="1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>
      <c r="A30" s="1"/>
      <c r="B30" s="38"/>
      <c r="C30" s="38"/>
      <c r="D30" s="38"/>
      <c r="E30" s="38"/>
      <c r="F30" s="38"/>
      <c r="G30" s="38"/>
      <c r="H30" s="38"/>
      <c r="I30" s="39" t="s">
        <v>54</v>
      </c>
      <c r="J30" s="39"/>
    </row>
    <row r="31" spans="1:10" ht="15.75">
      <c r="A31" s="1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15.75">
      <c r="A32" s="1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15.75">
      <c r="A33" s="1"/>
      <c r="B33" s="38"/>
      <c r="C33" s="38"/>
      <c r="D33" s="38"/>
      <c r="E33" s="38"/>
      <c r="F33" s="38"/>
      <c r="G33" s="38"/>
      <c r="H33" s="38"/>
      <c r="I33" s="38"/>
      <c r="J33" s="38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&amp;L37BC1CC2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10" sqref="C10:D10"/>
    </sheetView>
  </sheetViews>
  <sheetFormatPr defaultColWidth="9.140625" defaultRowHeight="15"/>
  <cols>
    <col min="1" max="1" width="3.00390625" style="16" customWidth="1"/>
    <col min="2" max="2" width="28.00390625" style="16" customWidth="1"/>
    <col min="3" max="3" width="63.140625" style="16" customWidth="1"/>
    <col min="4" max="4" width="29.140625" style="16" customWidth="1"/>
    <col min="5" max="16384" width="9.140625" style="12" customWidth="1"/>
  </cols>
  <sheetData>
    <row r="1" spans="1:3" ht="15.75" customHeight="1" hidden="1">
      <c r="A1" s="13"/>
      <c r="B1" s="14" t="s">
        <v>3</v>
      </c>
      <c r="C1" s="15"/>
    </row>
    <row r="2" spans="1:3" ht="15.75" customHeight="1">
      <c r="A2" s="64" t="s">
        <v>40</v>
      </c>
      <c r="B2" s="64"/>
      <c r="C2" s="64"/>
    </row>
    <row r="4" spans="1:4" ht="15">
      <c r="A4" s="17" t="s">
        <v>35</v>
      </c>
      <c r="B4" s="17" t="s">
        <v>4</v>
      </c>
      <c r="C4" s="65" t="s">
        <v>44</v>
      </c>
      <c r="D4" s="65"/>
    </row>
    <row r="5" spans="1:4" ht="17.25" customHeight="1">
      <c r="A5" s="66" t="s">
        <v>36</v>
      </c>
      <c r="B5" s="67"/>
      <c r="C5" s="67"/>
      <c r="D5" s="67"/>
    </row>
    <row r="6" spans="1:4" ht="33.75" customHeight="1">
      <c r="A6" s="17" t="s">
        <v>5</v>
      </c>
      <c r="B6" s="18" t="s">
        <v>6</v>
      </c>
      <c r="C6" s="61" t="s">
        <v>48</v>
      </c>
      <c r="D6" s="61"/>
    </row>
    <row r="7" spans="1:4" ht="38.25" customHeight="1">
      <c r="A7" s="17" t="s">
        <v>7</v>
      </c>
      <c r="B7" s="18" t="s">
        <v>8</v>
      </c>
      <c r="C7" s="65" t="s">
        <v>42</v>
      </c>
      <c r="D7" s="65"/>
    </row>
    <row r="8" spans="1:4" ht="38.25" customHeight="1">
      <c r="A8" s="17" t="s">
        <v>9</v>
      </c>
      <c r="B8" s="18" t="s">
        <v>10</v>
      </c>
      <c r="C8" s="65" t="s">
        <v>43</v>
      </c>
      <c r="D8" s="65"/>
    </row>
    <row r="9" spans="1:4" ht="40.5" customHeight="1">
      <c r="A9" s="17" t="s">
        <v>11</v>
      </c>
      <c r="B9" s="18" t="s">
        <v>12</v>
      </c>
      <c r="C9" s="65" t="s">
        <v>45</v>
      </c>
      <c r="D9" s="65"/>
    </row>
    <row r="10" spans="1:4" ht="45" customHeight="1">
      <c r="A10" s="17" t="s">
        <v>13</v>
      </c>
      <c r="B10" s="18" t="s">
        <v>14</v>
      </c>
      <c r="C10" s="61" t="s">
        <v>52</v>
      </c>
      <c r="D10" s="61"/>
    </row>
    <row r="11" spans="1:4" ht="33.75" customHeight="1">
      <c r="A11" s="17" t="s">
        <v>15</v>
      </c>
      <c r="B11" s="18" t="s">
        <v>16</v>
      </c>
      <c r="C11" s="61" t="s">
        <v>41</v>
      </c>
      <c r="D11" s="61"/>
    </row>
    <row r="12" spans="1:4" ht="20.25" customHeight="1">
      <c r="A12" s="66" t="s">
        <v>37</v>
      </c>
      <c r="B12" s="67"/>
      <c r="C12" s="67"/>
      <c r="D12" s="67"/>
    </row>
    <row r="13" spans="1:4" ht="48" customHeight="1">
      <c r="A13" s="69" t="s">
        <v>17</v>
      </c>
      <c r="B13" s="71" t="s">
        <v>18</v>
      </c>
      <c r="C13" s="61" t="s">
        <v>52</v>
      </c>
      <c r="D13" s="62" t="s">
        <v>50</v>
      </c>
    </row>
    <row r="14" spans="1:4" ht="24.75" customHeight="1">
      <c r="A14" s="70"/>
      <c r="B14" s="72"/>
      <c r="C14" s="61"/>
      <c r="D14" s="63"/>
    </row>
    <row r="15" spans="1:4" ht="30.75" customHeight="1">
      <c r="A15" s="17" t="s">
        <v>19</v>
      </c>
      <c r="B15" s="18" t="s">
        <v>1</v>
      </c>
      <c r="C15" s="68" t="s">
        <v>46</v>
      </c>
      <c r="D15" s="68"/>
    </row>
    <row r="16" spans="1:4" ht="36" customHeight="1">
      <c r="A16" s="17" t="s">
        <v>20</v>
      </c>
      <c r="B16" s="18" t="s">
        <v>21</v>
      </c>
      <c r="C16" s="60" t="s">
        <v>47</v>
      </c>
      <c r="D16" s="60"/>
    </row>
    <row r="17" spans="1:4" ht="46.5" customHeight="1">
      <c r="A17" s="17" t="s">
        <v>22</v>
      </c>
      <c r="B17" s="18" t="s">
        <v>23</v>
      </c>
      <c r="C17" s="59" t="s">
        <v>49</v>
      </c>
      <c r="D17" s="59"/>
    </row>
    <row r="18" spans="1:4" ht="93" customHeight="1">
      <c r="A18" s="17" t="s">
        <v>24</v>
      </c>
      <c r="B18" s="18" t="s">
        <v>2</v>
      </c>
      <c r="C18" s="59" t="s">
        <v>53</v>
      </c>
      <c r="D18" s="60"/>
    </row>
    <row r="19" spans="1:3" ht="15">
      <c r="A19" s="19"/>
      <c r="B19" s="20"/>
      <c r="C19" s="20"/>
    </row>
    <row r="20" spans="1:4" ht="15">
      <c r="A20" s="58" t="s">
        <v>51</v>
      </c>
      <c r="B20" s="58"/>
      <c r="C20" s="58"/>
      <c r="D20" s="58"/>
    </row>
    <row r="21" spans="1:4" ht="15">
      <c r="A21" s="58"/>
      <c r="B21" s="58"/>
      <c r="C21" s="58"/>
      <c r="D21" s="5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&amp;L37BC1CC2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2020-01-17T12:03:39Z</dcterms:modified>
  <cp:category/>
  <cp:version/>
  <cp:contentType/>
  <cp:contentStatus/>
</cp:coreProperties>
</file>