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<sst xmlns="http://schemas.openxmlformats.org/spreadsheetml/2006/main" count="138" uniqueCount="123">
  <si>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</si>
  <si>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</si>
  <si>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</si>
  <si>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</si>
  <si>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</si>
  <si>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</si>
  <si>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</si>
  <si>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</si>
  <si>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</si>
  <si>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</si>
  <si>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</si>
  <si>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</si>
  <si>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</si>
  <si>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</si>
  <si>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</si>
  <si>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</si>
  <si>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</si>
  <si>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</si>
  <si>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</si>
  <si>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</si>
  <si>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</si>
  <si>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</si>
  <si>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</si>
  <si>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</si>
  <si>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</si>
  <si>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</si>
  <si>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</si>
  <si>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</si>
  <si>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</si>
  <si>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</si>
  <si>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</si>
  <si>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</si>
  <si>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</si>
  <si>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</si>
  <si>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</si>
  <si>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</si>
  <si>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</si>
  <si>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</si>
  <si>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</si>
  <si>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</si>
  <si>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</si>
  <si>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</si>
  <si>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</si>
  <si>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</si>
  <si>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</si>
  <si>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</si>
  <si>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</si>
  <si>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</si>
  <si>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</si>
  <si>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</si>
  <si>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</si>
  <si>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</si>
  <si>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</si>
  <si>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</si>
  <si>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</si>
  <si>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</si>
  <si>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</si>
  <si>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</si>
  <si>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</si>
  <si>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</si>
  <si>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</si>
  <si>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</si>
  <si>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</si>
  <si>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</si>
  <si>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</si>
  <si>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</si>
  <si>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</si>
  <si>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</si>
  <si>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</si>
  <si>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</si>
  <si>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</si>
  <si>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</si>
  <si>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</si>
  <si>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</si>
  <si>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</si>
  <si>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</si>
  <si>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</si>
  <si>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</si>
  <si>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</si>
  <si>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</si>
  <si>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</si>
  <si>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</si>
  <si>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</si>
  <si>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</si>
  <si>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</si>
  <si>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</si>
  <si>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</si>
  <si>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</si>
  <si>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</si>
  <si>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</si>
  <si>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</si>
  <si>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</si>
  <si>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</si>
  <si>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</si>
  <si>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</si>
  <si>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</si>
  <si>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</si>
  <si>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</si>
  <si>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</si>
  <si>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</si>
  <si>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</si>
  <si>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</si>
  <si>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</si>
  <si>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</si>
  <si>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</si>
  <si>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</si>
  <si>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</si>
  <si>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</si>
  <si>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</si>
  <si>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</si>
  <si>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</si>
  <si>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</si>
  <si>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</si>
  <si>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</si>
  <si>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Волинський окружний адміністративний суд</t>
  </si>
  <si>
    <t>43025, Волинська область, м. Луцьк, вул. Словацького, 3</t>
  </si>
  <si>
    <t>перший квартал 2020 року</t>
  </si>
  <si>
    <t>О.А. Лозовський</t>
  </si>
  <si>
    <t>В.В. Мазур</t>
  </si>
  <si>
    <t>(0332) 722 486</t>
  </si>
  <si>
    <t>(0332) 723 348</t>
  </si>
  <si>
    <t>inbox@adm.vl.court.gov.ua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</si>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</sst>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&amp;L7330A773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2</v>
      </c>
      <c r="M1" s="89">
        <v>42</v>
      </c>
      <c r="N1" s="89">
        <v>1</v>
      </c>
      <c r="O1" s="88">
        <v>1</v>
      </c>
      <c r="P1" s="88">
        <v>2</v>
      </c>
      <c r="Q1" s="88">
        <v>42</v>
      </c>
      <c r="R1" s="90">
        <v>659</v>
      </c>
      <c r="S1" s="90">
        <v>659</v>
      </c>
      <c r="T1" s="90">
        <v>18</v>
      </c>
      <c r="U1" s="90">
        <v>9</v>
      </c>
      <c r="V1" s="90">
        <v>8</v>
      </c>
      <c r="W1" s="90">
        <v>70</v>
      </c>
      <c r="X1" s="90">
        <v>39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5117</v>
      </c>
      <c r="F5" s="56">
        <v>4965</v>
      </c>
      <c r="G5" s="56">
        <v>1</v>
      </c>
      <c r="H5" s="56">
        <v>4743</v>
      </c>
      <c r="I5" s="56">
        <v>4523</v>
      </c>
      <c r="J5" s="56">
        <v>374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5636</v>
      </c>
      <c r="F6" s="56">
        <v>4542</v>
      </c>
      <c r="G6" s="56">
        <v>16</v>
      </c>
      <c r="H6" s="56">
        <v>1882</v>
      </c>
      <c r="I6" s="56">
        <v>1686</v>
      </c>
      <c r="J6" s="42">
        <v>3754</v>
      </c>
      <c r="K6" s="42">
        <v>11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4</v>
      </c>
      <c r="F7" s="56">
        <v>4</v>
      </c>
      <c r="G7" s="56">
        <v>0</v>
      </c>
      <c r="H7" s="56">
        <v>4</v>
      </c>
      <c r="I7" s="42">
        <v>1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406</v>
      </c>
      <c r="F9" s="96">
        <v>366</v>
      </c>
      <c r="G9" s="96">
        <v>0</v>
      </c>
      <c r="H9" s="96">
        <v>385</v>
      </c>
      <c r="I9" s="96">
        <v>347</v>
      </c>
      <c r="J9" s="96">
        <v>21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5</v>
      </c>
      <c r="F11" s="42">
        <v>5</v>
      </c>
      <c r="G11" s="56">
        <v>0</v>
      </c>
      <c r="H11" s="42">
        <v>4</v>
      </c>
      <c r="I11" s="56">
        <v>0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2</v>
      </c>
      <c r="F12" s="56">
        <v>2</v>
      </c>
      <c r="G12" s="56">
        <v>0</v>
      </c>
      <c r="H12" s="56">
        <v>2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6647</v>
      </c>
      <c r="F13" s="42">
        <v>5462</v>
      </c>
      <c r="G13" s="42">
        <v>16</v>
      </c>
      <c r="H13" s="56">
        <v>2497</v>
      </c>
      <c r="I13" s="42">
        <v>2034</v>
      </c>
      <c r="J13" s="42">
        <v>4150</v>
      </c>
      <c r="K13" s="42">
        <v>11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6647</v>
      </c>
      <c r="F15" s="42">
        <f aca="true" t="shared" si="0" ref="F15:K15">SUM(F13,F14)</f>
        <v>5462</v>
      </c>
      <c r="G15" s="42">
        <f t="shared" si="0"/>
        <v>16</v>
      </c>
      <c r="H15" s="56">
        <v>2497</v>
      </c>
      <c r="I15" s="42">
        <f t="shared" si="0"/>
        <v>2034</v>
      </c>
      <c r="J15" s="42">
        <f t="shared" si="0"/>
        <v>4150</v>
      </c>
      <c r="K15" s="42">
        <f t="shared" si="0"/>
        <v>11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55</v>
      </c>
      <c r="G17" s="76"/>
      <c r="H17" s="76">
        <v>0</v>
      </c>
      <c r="I17" s="76">
        <v>12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7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1632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1709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5635</v>
      </c>
      <c r="J22" s="92">
        <v>0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1012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400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193016449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158964084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0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0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118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59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18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15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596</v>
      </c>
      <c r="I37" s="42">
        <v>71668771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596</v>
      </c>
      <c r="I38" s="42">
        <v>71668771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237</v>
      </c>
      <c r="I40" s="42">
        <v>697391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&amp;L7330A773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76294</v>
      </c>
      <c r="H1" s="68">
        <v>76294</v>
      </c>
      <c r="I1" s="69">
        <v>1886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57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57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0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57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8</v>
      </c>
      <c r="G9" s="68">
        <v>2062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1</v>
      </c>
      <c r="G10" s="68">
        <v>384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5</v>
      </c>
      <c r="G11" s="68">
        <v>8841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0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1948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542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5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1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1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0.26506024096385544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45.71585499816917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166.46666666666667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443.1333333333333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40.45281018027572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96" t="s">
        <v>122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&amp;L7330A773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2017-03-13T13:32:44Z</cp:lastPrinted>
  <dcterms:created xsi:type="dcterms:W3CDTF">2004-04-20T14:33:35Z</dcterms:created>
  <dcterms:modified xsi:type="dcterms:W3CDTF">2020-04-06T06:06:19Z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