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<sst xmlns="http://schemas.openxmlformats.org/spreadsheetml/2006/main" count="144" uniqueCount="127">
  <si>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</si>
  <si>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</si>
  <si>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</si>
  <si>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</si>
  <si>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</si>
  <si>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</si>
  <si>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</si>
  <si>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</si>
  <si>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</si>
  <si>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</si>
  <si>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</si>
  <si>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</si>
  <si>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</si>
  <si>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</si>
  <si>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</si>
  <si>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</si>
  <si>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</si>
  <si>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</si>
  <si>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</si>
  <si>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</si>
  <si>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</si>
  <si>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</si>
  <si>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</si>
  <si>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</si>
  <si>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</si>
  <si>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</si>
  <si>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</si>
  <si>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</si>
  <si>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</si>
  <si>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</si>
  <si>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</si>
  <si>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</si>
  <si>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</si>
  <si>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</si>
  <si>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</si>
  <si>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</si>
  <si>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</si>
  <si>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</si>
  <si>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</si>
  <si>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</si>
  <si>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</si>
  <si>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</si>
  <si>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</si>
  <si>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</si>
  <si>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</si>
  <si>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</si>
  <si>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</si>
  <si>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</si>
  <si>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</si>
  <si>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</si>
  <si>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</si>
  <si>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</si>
  <si>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</si>
  <si>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</si>
  <si>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</si>
  <si>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</si>
  <si>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</si>
  <si>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</si>
  <si>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</si>
  <si>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</si>
  <si>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</si>
  <si>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</si>
  <si>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</si>
  <si>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</si>
  <si>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</si>
  <si>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</si>
  <si>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</si>
  <si>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</si>
  <si>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</si>
  <si>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</si>
  <si>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</si>
  <si>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</si>
  <si>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</si>
  <si>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</si>
  <si>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</si>
  <si>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</si>
  <si>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</si>
  <si>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</si>
  <si>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</si>
  <si>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</si>
  <si>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</si>
  <si>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</si>
  <si>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</si>
  <si>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</si>
  <si>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</si>
  <si>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</si>
  <si>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</si>
  <si>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</si>
  <si>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</si>
  <si>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</si>
  <si>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</si>
  <si>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</si>
  <si>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</si>
  <si>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</si>
  <si>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</si>
  <si>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</si>
  <si>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</si>
  <si>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</si>
  <si>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</si>
  <si>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</si>
  <si>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</si>
  <si>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</si>
  <si>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</si>
  <si>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</si>
  <si>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</si>
  <si>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</si>
  <si>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</si>
  <si>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</si>
  <si>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</si>
  <si>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</si>
  <si>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</si>
  <si>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</si>
  <si>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</si>
  <si>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</si>
  <si>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</si>
  <si>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</si>
  <si>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</si>
  <si>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</si>
  <si>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</si>
  <si>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Волинський окружний адміністративний суд</t>
  </si>
  <si>
    <t>43025, Волинська область, м. Луцьк, вул. Словацького, 3</t>
  </si>
  <si>
    <t>перше півріччя 2022 року</t>
  </si>
  <si>
    <t>О.А. Лозовський</t>
  </si>
  <si>
    <t>Л.В. Кузьмич</t>
  </si>
  <si>
    <t>(0332) 722 486</t>
  </si>
  <si>
    <t>imbox@adm.vl.court.gov.ua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</si>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</sst>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5" t="s">
        <v>79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84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&amp;L837073E6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1</v>
      </c>
      <c r="M1" s="89">
        <v>27</v>
      </c>
      <c r="N1" s="89">
        <v>1</v>
      </c>
      <c r="O1" s="88">
        <v>1</v>
      </c>
      <c r="P1" s="88">
        <v>1</v>
      </c>
      <c r="Q1" s="88">
        <v>27</v>
      </c>
      <c r="R1" s="90">
        <v>7984</v>
      </c>
      <c r="S1" s="90">
        <v>7984</v>
      </c>
      <c r="T1" s="90">
        <v>94</v>
      </c>
      <c r="U1" s="90">
        <v>18</v>
      </c>
      <c r="V1" s="90">
        <v>13</v>
      </c>
      <c r="W1" s="90">
        <v>294</v>
      </c>
      <c r="X1" s="90">
        <v>220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88</v>
      </c>
      <c r="C5" s="155"/>
      <c r="D5" s="61">
        <v>1</v>
      </c>
      <c r="E5" s="56">
        <v>5686</v>
      </c>
      <c r="F5" s="56">
        <v>4628</v>
      </c>
      <c r="G5" s="56">
        <v>9</v>
      </c>
      <c r="H5" s="56">
        <v>5521</v>
      </c>
      <c r="I5" s="56">
        <v>5040</v>
      </c>
      <c r="J5" s="56">
        <v>165</v>
      </c>
      <c r="K5" s="56">
        <v>0</v>
      </c>
    </row>
    <row r="6" spans="1:256" s="97" customFormat="1" ht="16.5" customHeight="1">
      <c r="A6" s="171"/>
      <c r="B6" s="159" t="s">
        <v>89</v>
      </c>
      <c r="C6" s="160"/>
      <c r="D6" s="61">
        <v>2</v>
      </c>
      <c r="E6" s="56">
        <v>8278</v>
      </c>
      <c r="F6" s="56">
        <v>5067</v>
      </c>
      <c r="G6" s="56">
        <v>29</v>
      </c>
      <c r="H6" s="56">
        <v>7391</v>
      </c>
      <c r="I6" s="56">
        <v>6820</v>
      </c>
      <c r="J6" s="42">
        <v>887</v>
      </c>
      <c r="K6" s="42">
        <v>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118</v>
      </c>
      <c r="C7" s="155"/>
      <c r="D7" s="61">
        <v>3</v>
      </c>
      <c r="E7" s="56">
        <v>4</v>
      </c>
      <c r="F7" s="56">
        <v>4</v>
      </c>
      <c r="G7" s="56">
        <v>0</v>
      </c>
      <c r="H7" s="56">
        <v>4</v>
      </c>
      <c r="I7" s="42">
        <v>0</v>
      </c>
      <c r="J7" s="56">
        <v>0</v>
      </c>
      <c r="K7" s="56">
        <v>0</v>
      </c>
    </row>
    <row r="8" spans="1:11" ht="15.75" customHeight="1">
      <c r="A8" s="171"/>
      <c r="B8" s="161" t="s">
        <v>72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398</v>
      </c>
      <c r="F9" s="96">
        <v>351</v>
      </c>
      <c r="G9" s="96">
        <v>0</v>
      </c>
      <c r="H9" s="96">
        <v>369</v>
      </c>
      <c r="I9" s="96">
        <v>191</v>
      </c>
      <c r="J9" s="96">
        <v>29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90</v>
      </c>
      <c r="C11" s="155"/>
      <c r="D11" s="61">
        <v>7</v>
      </c>
      <c r="E11" s="56">
        <v>11</v>
      </c>
      <c r="F11" s="42">
        <v>7</v>
      </c>
      <c r="G11" s="56">
        <v>0</v>
      </c>
      <c r="H11" s="42">
        <v>11</v>
      </c>
      <c r="I11" s="56">
        <v>1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97</v>
      </c>
      <c r="C12" s="160"/>
      <c r="D12" s="61">
        <v>8</v>
      </c>
      <c r="E12" s="56">
        <v>2</v>
      </c>
      <c r="F12" s="56">
        <v>2</v>
      </c>
      <c r="G12" s="56">
        <v>0</v>
      </c>
      <c r="H12" s="56">
        <v>2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9339</v>
      </c>
      <c r="F13" s="42">
        <v>5961</v>
      </c>
      <c r="G13" s="42">
        <v>31</v>
      </c>
      <c r="H13" s="56">
        <v>8258</v>
      </c>
      <c r="I13" s="42">
        <v>7012</v>
      </c>
      <c r="J13" s="42">
        <v>1081</v>
      </c>
      <c r="K13" s="42">
        <v>2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63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98</v>
      </c>
      <c r="B15" s="173"/>
      <c r="C15" s="173"/>
      <c r="D15" s="61">
        <v>11</v>
      </c>
      <c r="E15" s="56">
        <v>9339</v>
      </c>
      <c r="F15" s="42">
        <f aca="true" t="shared" si="0" ref="F15:K15">SUM(F13,F14)</f>
        <v>5961</v>
      </c>
      <c r="G15" s="42">
        <f t="shared" si="0"/>
        <v>31</v>
      </c>
      <c r="H15" s="56">
        <v>8258</v>
      </c>
      <c r="I15" s="42">
        <f t="shared" si="0"/>
        <v>7012</v>
      </c>
      <c r="J15" s="42">
        <f t="shared" si="0"/>
        <v>1081</v>
      </c>
      <c r="K15" s="42">
        <f t="shared" si="0"/>
        <v>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241</v>
      </c>
      <c r="G17" s="76"/>
      <c r="H17" s="76">
        <v>0</v>
      </c>
      <c r="I17" s="76">
        <v>49</v>
      </c>
      <c r="J17" s="80" t="s">
        <v>87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0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4259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8">
        <v>3</v>
      </c>
      <c r="I21" s="56">
        <v>7176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8161</v>
      </c>
      <c r="J22" s="92">
        <v>368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1126</v>
      </c>
      <c r="J23" s="92">
        <v>15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115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66353415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54837290</v>
      </c>
      <c r="J26" s="84"/>
      <c r="K26" s="84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6">
        <v>3</v>
      </c>
      <c r="J27" s="84"/>
      <c r="K27" s="84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6">
        <v>22</v>
      </c>
      <c r="J28" s="84"/>
      <c r="K28" s="84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6">
        <v>78</v>
      </c>
      <c r="J29" s="84"/>
      <c r="K29" s="84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9">
        <v>12</v>
      </c>
      <c r="I30" s="56">
        <v>282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99</v>
      </c>
      <c r="B32" s="157"/>
      <c r="C32" s="157"/>
      <c r="D32" s="157"/>
      <c r="E32" s="157"/>
      <c r="F32" s="157"/>
      <c r="G32" s="158"/>
      <c r="H32" s="39">
        <v>13</v>
      </c>
      <c r="I32" s="42">
        <v>18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8">
        <v>14</v>
      </c>
      <c r="I33" s="56">
        <v>15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93">
        <v>1</v>
      </c>
      <c r="H38" s="100">
        <v>7756</v>
      </c>
      <c r="I38" s="42">
        <v>85358972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93">
        <v>2</v>
      </c>
      <c r="H39" s="100">
        <v>7686</v>
      </c>
      <c r="I39" s="42">
        <v>85263570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93">
        <v>3</v>
      </c>
      <c r="H40" s="100">
        <v>70</v>
      </c>
      <c r="I40" s="42">
        <v>95402</v>
      </c>
      <c r="J40" s="84"/>
      <c r="K40" s="84"/>
      <c r="L40" s="84"/>
      <c r="O40" s="84"/>
      <c r="P40" s="84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01">
        <v>51</v>
      </c>
      <c r="I41" s="42">
        <v>362660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93">
        <v>6</v>
      </c>
      <c r="H43" s="100">
        <v>7491</v>
      </c>
      <c r="I43" s="42">
        <v>18932150</v>
      </c>
    </row>
    <row r="44" spans="1:16" ht="18" customHeight="1">
      <c r="A44" s="145"/>
      <c r="B44" s="145"/>
      <c r="C44" s="146" t="s">
        <v>117</v>
      </c>
      <c r="D44" s="147"/>
      <c r="E44" s="147"/>
      <c r="F44" s="148"/>
      <c r="G44" s="93">
        <v>7</v>
      </c>
      <c r="H44" s="100">
        <v>8</v>
      </c>
      <c r="I44" s="42">
        <v>33577202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&amp;L837073E6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2" t="s">
        <v>66</v>
      </c>
      <c r="B1" s="182"/>
      <c r="C1" s="182"/>
      <c r="D1" s="63"/>
      <c r="E1" s="66"/>
      <c r="G1" s="68">
        <v>429139</v>
      </c>
      <c r="H1" s="68">
        <v>429139</v>
      </c>
      <c r="I1" s="69">
        <v>7396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3" t="s">
        <v>26</v>
      </c>
      <c r="B3" s="183"/>
      <c r="C3" s="183"/>
      <c r="D3" s="183"/>
      <c r="E3" s="77">
        <v>1</v>
      </c>
      <c r="F3" s="56">
        <v>19</v>
      </c>
    </row>
    <row r="4" spans="1:6" ht="15.75" customHeight="1">
      <c r="A4" s="186" t="s">
        <v>39</v>
      </c>
      <c r="B4" s="184" t="s">
        <v>27</v>
      </c>
      <c r="C4" s="184"/>
      <c r="D4" s="184"/>
      <c r="E4" s="77">
        <v>2</v>
      </c>
      <c r="F4" s="56">
        <v>19</v>
      </c>
    </row>
    <row r="5" spans="1:6" ht="12.75" customHeight="1">
      <c r="A5" s="186"/>
      <c r="B5" s="187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7"/>
      <c r="C6" s="155" t="s">
        <v>30</v>
      </c>
      <c r="D6" s="155"/>
      <c r="E6" s="77">
        <v>4</v>
      </c>
      <c r="F6" s="56">
        <v>19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5</v>
      </c>
      <c r="G9" s="68">
        <v>1114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1</v>
      </c>
      <c r="G10" s="68">
        <v>442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1</v>
      </c>
      <c r="G11" s="68">
        <v>745</v>
      </c>
    </row>
    <row r="12" spans="1:8" ht="19.5" customHeight="1">
      <c r="A12" s="188" t="s">
        <v>77</v>
      </c>
      <c r="B12" s="188"/>
      <c r="C12" s="188"/>
      <c r="D12" s="188"/>
      <c r="E12" s="77">
        <v>10</v>
      </c>
      <c r="F12" s="56">
        <v>0</v>
      </c>
      <c r="G12" s="33"/>
      <c r="H12" s="33"/>
    </row>
    <row r="13" spans="1:8" ht="16.5" customHeight="1">
      <c r="A13" s="197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97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97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97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97"/>
      <c r="B17" s="185" t="s">
        <v>92</v>
      </c>
      <c r="C17" s="185"/>
      <c r="D17" s="185"/>
      <c r="E17" s="77">
        <v>15</v>
      </c>
      <c r="F17" s="42">
        <v>0</v>
      </c>
      <c r="G17" s="33"/>
      <c r="H17" s="33"/>
    </row>
    <row r="18" spans="1:8" ht="16.5" customHeight="1">
      <c r="A18" s="189" t="s">
        <v>113</v>
      </c>
      <c r="B18" s="189"/>
      <c r="C18" s="189"/>
      <c r="D18" s="189"/>
      <c r="E18" s="98">
        <v>16</v>
      </c>
      <c r="F18" s="99">
        <v>266</v>
      </c>
      <c r="G18" s="33"/>
      <c r="H18" s="33"/>
    </row>
    <row r="20" spans="1:6" ht="15.75">
      <c r="A20" s="196" t="s">
        <v>109</v>
      </c>
      <c r="B20" s="196"/>
      <c r="C20" s="196"/>
      <c r="D20" s="196"/>
      <c r="E20" s="196"/>
      <c r="F20" s="196"/>
    </row>
    <row r="21" spans="1:6" ht="12.75">
      <c r="A21" s="190" t="s">
        <v>3</v>
      </c>
      <c r="B21" s="191"/>
      <c r="C21" s="191"/>
      <c r="D21" s="192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93" t="s">
        <v>112</v>
      </c>
      <c r="D22" s="194"/>
      <c r="E22" s="1">
        <v>1</v>
      </c>
      <c r="F22" s="57">
        <v>7247</v>
      </c>
    </row>
    <row r="23" spans="1:6" ht="15" customHeight="1">
      <c r="A23" s="203"/>
      <c r="B23" s="204"/>
      <c r="C23" s="193" t="s">
        <v>80</v>
      </c>
      <c r="D23" s="194"/>
      <c r="E23" s="1">
        <v>2</v>
      </c>
      <c r="F23" s="57">
        <v>990</v>
      </c>
    </row>
    <row r="24" spans="1:6" ht="15" customHeight="1">
      <c r="A24" s="203"/>
      <c r="B24" s="204"/>
      <c r="C24" s="193" t="s">
        <v>81</v>
      </c>
      <c r="D24" s="194"/>
      <c r="E24" s="1">
        <v>3</v>
      </c>
      <c r="F24" s="57">
        <v>13</v>
      </c>
    </row>
    <row r="25" spans="1:6" ht="15" customHeight="1">
      <c r="A25" s="203"/>
      <c r="B25" s="204"/>
      <c r="C25" s="193" t="s">
        <v>82</v>
      </c>
      <c r="D25" s="194"/>
      <c r="E25" s="1">
        <v>4</v>
      </c>
      <c r="F25" s="57">
        <v>5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3</v>
      </c>
    </row>
    <row r="28" spans="1:3" ht="15">
      <c r="A28" s="32" t="s">
        <v>65</v>
      </c>
      <c r="B28" s="70"/>
      <c r="C28" s="70"/>
    </row>
    <row r="29" spans="1:6" ht="25.5" customHeight="1">
      <c r="A29" s="190" t="s">
        <v>3</v>
      </c>
      <c r="B29" s="191"/>
      <c r="C29" s="191"/>
      <c r="D29" s="192"/>
      <c r="E29" s="60" t="s">
        <v>23</v>
      </c>
      <c r="F29" s="60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0.18501387604070305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138.53380305317899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550.5333333333333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622.6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58.02312060573283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8" t="s">
        <v>126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  <mergeCell ref="B7:D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&amp;L837073E6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Лариса Володимирівна Кузьмич</cp:lastModifiedBy>
  <cp:lastPrinted>2021-04-04T08:46:00Z</cp:lastPrinted>
  <dcterms:created xsi:type="dcterms:W3CDTF">2004-04-20T14:33:35Z</dcterms:created>
  <dcterms:modified xsi:type="dcterms:W3CDTF">2022-07-05T10:15:10Z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